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TPRAS 2021\UTPRAS 2021 ao Sept\"/>
    </mc:Choice>
  </mc:AlternateContent>
  <bookViews>
    <workbookView xWindow="0" yWindow="0" windowWidth="20490" windowHeight="7665"/>
  </bookViews>
  <sheets>
    <sheet name="September 2021  Closed Pgms" sheetId="1" r:id="rId1"/>
  </sheets>
  <externalReferences>
    <externalReference r:id="rId2"/>
    <externalReference r:id="rId3"/>
  </externalReferences>
  <definedNames>
    <definedName name="_xlnm._FilterDatabase" localSheetId="0" hidden="1">'September 2021  Closed Pgms'!$A$1:$N$57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L133" i="1" l="1"/>
</calcChain>
</file>

<file path=xl/sharedStrings.xml><?xml version="1.0" encoding="utf-8"?>
<sst xmlns="http://schemas.openxmlformats.org/spreadsheetml/2006/main" count="709" uniqueCount="267">
  <si>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</si>
  <si>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</si>
  <si>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</si>
  <si>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</si>
  <si>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</si>
  <si>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</si>
  <si>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</si>
  <si>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</si>
  <si>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</si>
  <si>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</si>
  <si>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</si>
  <si>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</si>
  <si>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No qualified trainer</t>
  </si>
  <si>
    <t>Non-migration to amended TR</t>
  </si>
  <si>
    <t>TVI cannot be located</t>
  </si>
  <si>
    <t>No enrollees</t>
  </si>
  <si>
    <t>TVI ceased operation</t>
  </si>
  <si>
    <t>Due to financial constraints</t>
  </si>
  <si>
    <t>Due to covid 19 pandemic</t>
  </si>
  <si>
    <t>No facility and equipment</t>
  </si>
  <si>
    <t>Transfer of lcoation</t>
  </si>
  <si>
    <t>TVI change program focus</t>
  </si>
  <si>
    <t>TOTAL NEW PROGRAMS</t>
  </si>
  <si>
    <t>NCR</t>
  </si>
  <si>
    <t>Quezon City</t>
  </si>
  <si>
    <t>5th</t>
  </si>
  <si>
    <t>ACCESS Computer &amp; Technical Colleges (Novaliches, QC), Inc.</t>
  </si>
  <si>
    <t>Private</t>
  </si>
  <si>
    <t>TVI</t>
  </si>
  <si>
    <t>No. 1151 Quirino Hway cor. Zabarte Rd. Kaligayahan, Quezon City</t>
  </si>
  <si>
    <t>355-5814/ 355-3698</t>
  </si>
  <si>
    <t>Tourism</t>
  </si>
  <si>
    <t>Bartending NC II</t>
  </si>
  <si>
    <t>438 hours</t>
  </si>
  <si>
    <t>WTR</t>
  </si>
  <si>
    <t>Social, Community Dev't. &amp; Other Services</t>
  </si>
  <si>
    <t>Bookkeeping NC III</t>
  </si>
  <si>
    <t>292 hours</t>
  </si>
  <si>
    <t>Cookery NC II</t>
  </si>
  <si>
    <t>316 hours</t>
  </si>
  <si>
    <t>Food and Beverage Services NC II</t>
  </si>
  <si>
    <t>356 hours</t>
  </si>
  <si>
    <t>Electrical and Electronics</t>
  </si>
  <si>
    <t>Electronics Products Assembly and Servicing NC II</t>
  </si>
  <si>
    <t>260 hours</t>
  </si>
  <si>
    <t>Computer Systems Servicing NC II</t>
  </si>
  <si>
    <t>280 hours</t>
  </si>
  <si>
    <t>San Juan City</t>
  </si>
  <si>
    <t>Lone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</si>
  <si>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</si>
  <si>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</si>
  <si>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</si>
  <si>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Beauty Care NC II</t>
  </si>
  <si>
    <t>1,098 hours</t>
  </si>
  <si>
    <t>Marikina City</t>
  </si>
  <si>
    <t>2nd</t>
  </si>
  <si>
    <t>Center for Bartending and Tourism Academy Inc.</t>
  </si>
  <si>
    <t>PRIVATE</t>
  </si>
  <si>
    <t>117 E. Santos St. Barangay Concepcion Uno Marikina City</t>
  </si>
  <si>
    <t>0998-985-0881 / 0945-516-4864</t>
  </si>
  <si>
    <t>Malabon City</t>
  </si>
  <si>
    <t>College of Saint Amatiel, Inc.</t>
  </si>
  <si>
    <t>No. 118 Int. Gen. Luna St., Brgy. Ibaba, Malabon City</t>
  </si>
  <si>
    <t>487-9404/ 351-4993</t>
  </si>
  <si>
    <t>Bread and Pastry Production NC II</t>
  </si>
  <si>
    <t>141 hours</t>
  </si>
  <si>
    <t>Mandaluyong City</t>
  </si>
  <si>
    <t>International Training Center and Hospitality Institute, Inc.</t>
  </si>
  <si>
    <t xml:space="preserve">TVI </t>
  </si>
  <si>
    <t xml:space="preserve">Unit 02, 2/F Elena Roces Building No. 7 Pioneer St., Mandaluyong City </t>
  </si>
  <si>
    <t>634-8244/ 631-8101 loc 7364</t>
  </si>
  <si>
    <t>Taguig City</t>
  </si>
  <si>
    <t>Makati Development Corporation</t>
  </si>
  <si>
    <t xml:space="preserve">1/F, Bonifacio Technology Center, 31st St. cor. 2nd Avenue, Bonifacio Global City, Taguig City </t>
  </si>
  <si>
    <t>717-5500 to 30</t>
  </si>
  <si>
    <t>Construction</t>
  </si>
  <si>
    <t>Heavy Equipment Operation (Truck Mounted Crane) NC II</t>
  </si>
  <si>
    <t>162 hours</t>
  </si>
  <si>
    <t>Transfer of location</t>
  </si>
  <si>
    <t>Pasig City</t>
  </si>
  <si>
    <t>MFI FOUNDATION, INC</t>
  </si>
  <si>
    <t>MFI Bldg., Ortigas Ave., Pasig City</t>
  </si>
  <si>
    <t>633-3625 / 632-0756 to 67 / 631-3838/634-4970</t>
  </si>
  <si>
    <t>Consumer Electronics Servicing NC IV</t>
  </si>
  <si>
    <t>176 hours</t>
  </si>
  <si>
    <t>Mechatronics Servicing NC IV</t>
  </si>
  <si>
    <t>186 hours</t>
  </si>
  <si>
    <t>1st</t>
  </si>
  <si>
    <t>NATIONAL TVET TRAINERS ACADEMY</t>
  </si>
  <si>
    <t>PUBLIC</t>
  </si>
  <si>
    <t>TESDA Technology Institution</t>
  </si>
  <si>
    <t>NTTA Bldg., Mayor Chanyungco St., Sta. Elena, Marikina City</t>
  </si>
  <si>
    <t>655-6577 / 655-7065</t>
  </si>
  <si>
    <t>Metals and Engineering</t>
  </si>
  <si>
    <t>Machining NC II</t>
  </si>
  <si>
    <t>337 hours</t>
  </si>
  <si>
    <t>TVI no longer offer the program</t>
  </si>
  <si>
    <t>Shielded Metal Arc Welding (SMAW) NC II</t>
  </si>
  <si>
    <t>268 hours</t>
  </si>
  <si>
    <t>Makati City</t>
  </si>
  <si>
    <t>OVERSEAS ACADEMY SKILLS AND ASSESSMENT CENTER INC.</t>
  </si>
  <si>
    <t>2078 Edison St. corner Gil Puyat Ave., Bgy. San Isidro, Makati City</t>
  </si>
  <si>
    <t>8872639 / 4878698</t>
  </si>
  <si>
    <t>Bookkeeping NC III - Mobile Training Program</t>
  </si>
  <si>
    <t>QTEK TRAINING AND ASSESSMENT CENTER INC.</t>
  </si>
  <si>
    <t>10 A.H. Poblador St., Brgy. Hagdan Bato, Libis, Mandaluyong City</t>
  </si>
  <si>
    <t>7964-2237 / 0917-300-5827 / 0942-0359737</t>
  </si>
  <si>
    <t>Tile Setting NC II</t>
  </si>
  <si>
    <t>82 hours</t>
  </si>
  <si>
    <t>ST. AUGUSTINE SCHOOL OF NURSING-MANDALUYONG, INC</t>
  </si>
  <si>
    <t>No. 986 Handford St. Hiway 54 Plaza EDSA, Mandaluyong City</t>
  </si>
  <si>
    <t>706-1267 / 706-0546</t>
  </si>
  <si>
    <t>ICT</t>
  </si>
  <si>
    <t>Medical Transcription NC II</t>
  </si>
  <si>
    <t>I</t>
  </si>
  <si>
    <t>La Union</t>
  </si>
  <si>
    <t xml:space="preserve">The Great Provider Educational Center of Northern Luzon, Inc. </t>
  </si>
  <si>
    <t>National Highway, Brgy. Bautista, Caba, La Union</t>
  </si>
  <si>
    <t>072-708-0283</t>
  </si>
  <si>
    <t>Human Health/ Health Care</t>
  </si>
  <si>
    <t>Occupational Health and Safety Course - Construction and Industrial Sector</t>
  </si>
  <si>
    <t>228 hours</t>
  </si>
  <si>
    <t>NTR</t>
  </si>
  <si>
    <t>Occupational Health and Safety Supervisor Course -  Construction Sector</t>
  </si>
  <si>
    <t>144 hours</t>
  </si>
  <si>
    <t>Pangasinan</t>
  </si>
  <si>
    <t>Lingayen Technological Institute, Inc.</t>
  </si>
  <si>
    <t>HEI</t>
  </si>
  <si>
    <t>Alvear St., East Lingayen, Pangasinan</t>
  </si>
  <si>
    <t>(075) 542-6180</t>
  </si>
  <si>
    <t>Social Community Dev't. &amp; Other Services</t>
  </si>
  <si>
    <t>936 Hours</t>
  </si>
  <si>
    <t>6th</t>
  </si>
  <si>
    <t>Phil Asia Skills Training and Assessment Center, Inc.</t>
  </si>
  <si>
    <t>2F Alvarado Bldg., Carmen West, Rosales, Pangasinan</t>
  </si>
  <si>
    <t>09217890000</t>
  </si>
  <si>
    <t>Hilot (Wellness Massage) NC II</t>
  </si>
  <si>
    <t>120 hours</t>
  </si>
  <si>
    <t>II</t>
  </si>
  <si>
    <t>Isabela</t>
  </si>
  <si>
    <t>HGBaquirian College, Inc.</t>
  </si>
  <si>
    <t>National Highway, Centro, Tumauini, Isabela</t>
  </si>
  <si>
    <t>(078)323-1113</t>
  </si>
  <si>
    <t>4th</t>
  </si>
  <si>
    <t>La Patria College, Inc.</t>
  </si>
  <si>
    <t>8 Guzman St., Calao West, Santiago City, Isabela</t>
  </si>
  <si>
    <t>(078) 305-3166/3179</t>
  </si>
  <si>
    <t>Automotive and Land Transportation</t>
  </si>
  <si>
    <t>Automotive Servicing NC I</t>
  </si>
  <si>
    <t>156 Hours</t>
  </si>
  <si>
    <t>Automotive Servicing NC II</t>
  </si>
  <si>
    <t>676 hours</t>
  </si>
  <si>
    <t>356 Hours</t>
  </si>
  <si>
    <t>MTP-R3</t>
  </si>
  <si>
    <t>Not indicated</t>
  </si>
  <si>
    <t>Galley Academy of Experts Inc.</t>
  </si>
  <si>
    <t>Second Floor, Lolita Bldg., Mc Arthur Highway, Sto. Cristo, Tarlac City</t>
  </si>
  <si>
    <t>09274023981/ 09369710373</t>
  </si>
  <si>
    <t>Bread and Pastry Production NC II - Mobile Training Program</t>
  </si>
  <si>
    <t>WTR-MTP</t>
  </si>
  <si>
    <t>III</t>
  </si>
  <si>
    <t>Bulacan</t>
  </si>
  <si>
    <t>3rd</t>
  </si>
  <si>
    <t xml:space="preserve">School for Experiential and Entrepreneurial Development (SEED) </t>
  </si>
  <si>
    <t>GK Enchanted Farm, California St, Brgy. Encanto, Angat, Bulacan</t>
  </si>
  <si>
    <t>Social Entrepreneurship</t>
  </si>
  <si>
    <t>2661 hours</t>
  </si>
  <si>
    <t>Tarlac</t>
  </si>
  <si>
    <t>St. Peter College of Technology (Tarlac) Inc.</t>
  </si>
  <si>
    <t>Dream Plaza, Sto. Domingo III, Capas</t>
  </si>
  <si>
    <t>(045) 615-0001/ 09088634611</t>
  </si>
  <si>
    <t>390 hours</t>
  </si>
  <si>
    <t>Nueva Ecija</t>
  </si>
  <si>
    <t xml:space="preserve">Rizal Memorial Colleges, Inc. </t>
  </si>
  <si>
    <t>4th Floor Government Building, Palayan City Business Hub, Brgy. Singalat, Palayan City, Nueva Ecija</t>
  </si>
  <si>
    <t>0918-6720532</t>
  </si>
  <si>
    <t>Others (Language)</t>
  </si>
  <si>
    <t>Basic Japanese Language, Culture and Tradition</t>
  </si>
  <si>
    <t>360 Hours</t>
  </si>
  <si>
    <t>Non-closure of compliance audit findings</t>
  </si>
  <si>
    <t>Skill Power Institute Inc. - Cabanatuan City</t>
  </si>
  <si>
    <t>L-Z Bldg., Central Terminal Area, D-S Garcia Dist., Cabanatuan City, Nueva Ecija</t>
  </si>
  <si>
    <t>045-8886172/
6259370/
(044) 940-2041/
(044) 940-2042</t>
  </si>
  <si>
    <t>Garments</t>
  </si>
  <si>
    <t>Dressmaking NC II - Mobile Training Program</t>
  </si>
  <si>
    <t>275 hours</t>
  </si>
  <si>
    <t>(044) 940-2041/ 940-2042</t>
  </si>
  <si>
    <t>Dressmaking NC II</t>
  </si>
  <si>
    <t>268 Hours</t>
  </si>
  <si>
    <t>Shielded Metal Arc Welding (SMAW) NC II - Mobile Training Program</t>
  </si>
  <si>
    <t>IV-A</t>
  </si>
  <si>
    <t>Rizal</t>
  </si>
  <si>
    <t>Eastern Star Institute of Science &amp; Technology-ESIST, Inc.</t>
  </si>
  <si>
    <t>94 Gen. Luna St., Bgy. Sta. Ana, San Mateo, Rizal</t>
  </si>
  <si>
    <t>(02) 475-0972/ 654-0662/ 997-1492; 297-4596</t>
  </si>
  <si>
    <t xml:space="preserve">Rizal </t>
  </si>
  <si>
    <t>ICCT Colleges Foundation Inc.</t>
  </si>
  <si>
    <t>V.V. Soliven Ave. II, Cainta, Rizal</t>
  </si>
  <si>
    <t>249-1049/ 682-5914/ 249-4228</t>
  </si>
  <si>
    <t>280 Hours</t>
  </si>
  <si>
    <t>Batangas</t>
  </si>
  <si>
    <t>ICT-ED Institute of Science &amp; Technology, Inc.</t>
  </si>
  <si>
    <t>Mercedes Bldg. P. Torres St., Lipa City, Batangas</t>
  </si>
  <si>
    <t>(043) 757-4445</t>
  </si>
  <si>
    <t>Social, Community Dev't. and Other Services</t>
  </si>
  <si>
    <t>972 Hours</t>
  </si>
  <si>
    <t>MFI Polytechnic Institute Inc.</t>
  </si>
  <si>
    <t>Brgy. Punta, Jala-jala, Rizal</t>
  </si>
  <si>
    <t>(02) 631-1294/ 710-2901; 631-2444</t>
  </si>
  <si>
    <t>Agriculture, Forestry and Fishery</t>
  </si>
  <si>
    <t>Animal Production (Ruminants) NC II</t>
  </si>
  <si>
    <t>306 hours</t>
  </si>
  <si>
    <t>April 11, 2018</t>
  </si>
  <si>
    <t>Laguna</t>
  </si>
  <si>
    <t>St. Ignatius Technical Institute of Business and Arts Inc.</t>
  </si>
  <si>
    <t>3/F Don Francisco M. Tan Gana Bldg., Old National Highway, Brgy. Balibago, Sta. Rosa City, Laguna</t>
  </si>
  <si>
    <t>(049) 534-0446</t>
  </si>
  <si>
    <t>Visual Graphic Design NC III</t>
  </si>
  <si>
    <t>487 hours</t>
  </si>
  <si>
    <t>St. Ignatius Technical Institute of Business and Arts inc.</t>
  </si>
  <si>
    <t>3D Animation NC III</t>
  </si>
  <si>
    <t>1,040 hours</t>
  </si>
  <si>
    <t xml:space="preserve">Zion Institute of Science and Technology Inc. </t>
  </si>
  <si>
    <t>Bentley Park Subd., Brgy. Sta. Cruz, Antipolo City</t>
  </si>
  <si>
    <t>647-8014/ 647-8013</t>
  </si>
  <si>
    <t>956 hours</t>
  </si>
  <si>
    <t>IV-B</t>
  </si>
  <si>
    <t>Oriental Mindoro</t>
  </si>
  <si>
    <t>Southern Mindoro College of Science and Technology, Inc.</t>
  </si>
  <si>
    <t>Montano Compound, Morente St., Brgy. Bagumbayan Roxas, Oriental Mindoro</t>
  </si>
  <si>
    <t>09096235394</t>
  </si>
  <si>
    <t>Housekeeping NC II</t>
  </si>
  <si>
    <t>436 hours</t>
  </si>
  <si>
    <t>Human Health/Health Care</t>
  </si>
  <si>
    <t>Due to NISP findings</t>
  </si>
  <si>
    <t>VI</t>
  </si>
  <si>
    <t>Aklan</t>
  </si>
  <si>
    <t>Provincial Training Center - Aklan (Kalibo)</t>
  </si>
  <si>
    <t>Public</t>
  </si>
  <si>
    <t>PEO Compound Laguinbanua East Numancia, Aklan</t>
  </si>
  <si>
    <t>(036) 2656782/ 268-1137</t>
  </si>
  <si>
    <t>VII</t>
  </si>
  <si>
    <t>Bohol</t>
  </si>
  <si>
    <t xml:space="preserve">St. Martha Skills Training and Assessment Center, Inc. </t>
  </si>
  <si>
    <t>3/F Silglo Bldg.  E. Jacinto St., Tagbilaran City</t>
  </si>
  <si>
    <t>(038) 501-9470</t>
  </si>
  <si>
    <t>436 Hours</t>
  </si>
  <si>
    <t>VIII</t>
  </si>
  <si>
    <t>Northern Samar</t>
  </si>
  <si>
    <t>Provincial Training Center - Northern Samar (Catarman)</t>
  </si>
  <si>
    <t>UEP Compound, Catarman Northern Samar</t>
  </si>
  <si>
    <t>(055)251-7143/ 09462275969</t>
  </si>
  <si>
    <t>XI</t>
  </si>
  <si>
    <t>Davao City/Sur</t>
  </si>
  <si>
    <t>Philippine International Technological School, Inc.</t>
  </si>
  <si>
    <t>Doña Aurora Extension, Digos City</t>
  </si>
  <si>
    <t>553-97-96</t>
  </si>
  <si>
    <t>657 hours</t>
  </si>
  <si>
    <t>1,014 hours</t>
  </si>
  <si>
    <t>Information and Communication Technology</t>
  </si>
  <si>
    <t>689 hours</t>
  </si>
  <si>
    <t>200 Hours</t>
  </si>
  <si>
    <t>Closure of institution-based program</t>
  </si>
  <si>
    <t>CTPR revocation due to violation of TC No. 023 s. 2019</t>
  </si>
  <si>
    <t>Update the curriculum</t>
  </si>
  <si>
    <t>TOTAL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</si>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</sst>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09]mmmm\ d\,\ yyyy;@"/>
    <numFmt numFmtId="165" formatCode="[$-3409]mmmm\ dd\,\ yyyy;@"/>
    <numFmt numFmtId="166" formatCode="[$-3409]dd\-mmm\-yy;@"/>
    <numFmt numFmtId="167" formatCode="_-* #,##0.00_-;\-* #,##0.00_-;_-* \-??_-;_-@_-"/>
    <numFmt numFmtId="168" formatCode="_-* #,##0.00_-;\-* #,##0.00_-;_-* &quot;-&quot;??_-;_-@_-"/>
    <numFmt numFmtId="169" formatCode="mm/dd/yyyy;@"/>
    <numFmt numFmtId="170" formatCode="mmmm\ d&quot;, &quot;yyyy;@"/>
    <numFmt numFmtId="171" formatCode="mmmm\ dd&quot;, &quot;yyyy;@"/>
    <numFmt numFmtId="172" formatCode="mmmm\ d&quot;, &quot;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u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" fillId="0" borderId="0"/>
    <xf numFmtId="165" fontId="4" fillId="0" borderId="0"/>
    <xf numFmtId="166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ill="0" applyBorder="0" applyAlignment="0" applyProtection="0"/>
    <xf numFmtId="0" fontId="6" fillId="0" borderId="0"/>
    <xf numFmtId="167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16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center" vertical="top" wrapText="1"/>
    </xf>
    <xf numFmtId="0" fontId="3" fillId="0" borderId="1" xfId="38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5" fontId="3" fillId="0" borderId="1" xfId="0" applyNumberFormat="1" applyFont="1" applyFill="1" applyBorder="1" applyAlignment="1">
      <alignment horizontal="left" vertical="top" wrapText="1" shrinkToFit="1"/>
    </xf>
    <xf numFmtId="0" fontId="3" fillId="0" borderId="1" xfId="38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170" fontId="3" fillId="0" borderId="1" xfId="38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65" fontId="3" fillId="0" borderId="1" xfId="6" applyFont="1" applyFill="1" applyBorder="1" applyAlignment="1">
      <alignment horizontal="left" vertical="top" wrapText="1"/>
    </xf>
    <xf numFmtId="1" fontId="3" fillId="0" borderId="1" xfId="6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39" applyFont="1" applyFill="1" applyBorder="1" applyAlignment="1">
      <alignment horizontal="left" vertical="top" wrapText="1"/>
    </xf>
    <xf numFmtId="164" fontId="3" fillId="0" borderId="1" xfId="38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9" fillId="0" borderId="1" xfId="0" quotePrefix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40">
    <cellStyle name="Comma 2" xfId="24"/>
    <cellStyle name="Comma 3" xfId="34"/>
    <cellStyle name="Comma 5" xfId="26"/>
    <cellStyle name="Hyperlink 2" xfId="2"/>
    <cellStyle name="Hyperlink 3" xfId="32"/>
    <cellStyle name="Normal" xfId="0" builtinId="0"/>
    <cellStyle name="Normal 10" xfId="9"/>
    <cellStyle name="Normal 10 2" xfId="11"/>
    <cellStyle name="Normal 11" xfId="4"/>
    <cellStyle name="Normal 12" xfId="25"/>
    <cellStyle name="Normal 12 2" xfId="15"/>
    <cellStyle name="Normal 14 2" xfId="29"/>
    <cellStyle name="Normal 19 2" xfId="6"/>
    <cellStyle name="Normal 2" xfId="5"/>
    <cellStyle name="Normal 2 2" xfId="12"/>
    <cellStyle name="Normal 2 2 2" xfId="7"/>
    <cellStyle name="Normal 2 3" xfId="14"/>
    <cellStyle name="Normal 20" xfId="19"/>
    <cellStyle name="Normal 23" xfId="33"/>
    <cellStyle name="Normal 24" xfId="3"/>
    <cellStyle name="Normal 26" xfId="27"/>
    <cellStyle name="Normal 3" xfId="1"/>
    <cellStyle name="Normal 32" xfId="28"/>
    <cellStyle name="Normal 34" xfId="30"/>
    <cellStyle name="Normal 4" xfId="13"/>
    <cellStyle name="Normal 4 2" xfId="23"/>
    <cellStyle name="Normal 45" xfId="35"/>
    <cellStyle name="Normal 46" xfId="36"/>
    <cellStyle name="Normal 5" xfId="10"/>
    <cellStyle name="Normal 53" xfId="21"/>
    <cellStyle name="Normal 55" xfId="22"/>
    <cellStyle name="Normal 6" xfId="31"/>
    <cellStyle name="Normal 6 2" xfId="8"/>
    <cellStyle name="Normal 71" xfId="16"/>
    <cellStyle name="Normal 72" xfId="17"/>
    <cellStyle name="Normal 73" xfId="18"/>
    <cellStyle name="Normal 8" xfId="37"/>
    <cellStyle name="Normal 9" xfId="20"/>
    <cellStyle name="Normal_Sheet2" xfId="39"/>
    <cellStyle name="Normal_Sheet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zoomScaleNormal="100" workbookViewId="0">
      <selection activeCell="D2" sqref="D2"/>
    </sheetView>
  </sheetViews>
  <sheetFormatPr defaultColWidth="9.140625" defaultRowHeight="13.5" x14ac:dyDescent="0.25"/>
  <cols>
    <col min="1" max="1" width="6.42578125" style="2" bestFit="1" customWidth="1"/>
    <col min="2" max="2" width="8.7109375" style="2" bestFit="1" customWidth="1"/>
    <col min="3" max="3" width="14" style="2" customWidth="1"/>
    <col min="4" max="4" width="20.28515625" style="3" customWidth="1"/>
    <col min="5" max="5" width="10.42578125" style="2" bestFit="1" customWidth="1"/>
    <col min="6" max="6" width="13.28515625" style="2" bestFit="1" customWidth="1"/>
    <col min="7" max="7" width="22.85546875" style="3" customWidth="1"/>
    <col min="8" max="8" width="14.5703125" style="3" customWidth="1"/>
    <col min="9" max="9" width="13.85546875" style="3" customWidth="1"/>
    <col min="10" max="10" width="16.7109375" style="3" customWidth="1"/>
    <col min="11" max="11" width="8.7109375" style="2" bestFit="1" customWidth="1"/>
    <col min="12" max="12" width="17.28515625" style="3" bestFit="1" customWidth="1"/>
    <col min="13" max="13" width="7" style="2" bestFit="1" customWidth="1"/>
    <col min="14" max="16384" width="9.140625" style="4"/>
  </cols>
  <sheetData>
    <row r="1" spans="1:13" s="1" customFormat="1" ht="27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266</v>
      </c>
      <c r="M1" s="5" t="s">
        <v>11</v>
      </c>
    </row>
    <row r="2" spans="1:13" s="14" customFormat="1" ht="40.5" x14ac:dyDescent="0.25">
      <c r="A2" s="10" t="s">
        <v>23</v>
      </c>
      <c r="B2" s="10" t="s">
        <v>24</v>
      </c>
      <c r="C2" s="10" t="s">
        <v>25</v>
      </c>
      <c r="D2" s="11" t="s">
        <v>26</v>
      </c>
      <c r="E2" s="10" t="s">
        <v>27</v>
      </c>
      <c r="F2" s="10" t="s">
        <v>28</v>
      </c>
      <c r="G2" s="11" t="s">
        <v>29</v>
      </c>
      <c r="H2" s="12" t="s">
        <v>30</v>
      </c>
      <c r="I2" s="11" t="s">
        <v>31</v>
      </c>
      <c r="J2" s="11" t="s">
        <v>32</v>
      </c>
      <c r="K2" s="10" t="s">
        <v>33</v>
      </c>
      <c r="L2" s="13">
        <v>42254</v>
      </c>
      <c r="M2" s="10" t="s">
        <v>34</v>
      </c>
    </row>
    <row r="3" spans="1:13" s="14" customFormat="1" ht="40.5" x14ac:dyDescent="0.25">
      <c r="A3" s="10" t="s">
        <v>23</v>
      </c>
      <c r="B3" s="10" t="s">
        <v>24</v>
      </c>
      <c r="C3" s="10" t="s">
        <v>25</v>
      </c>
      <c r="D3" s="11" t="s">
        <v>26</v>
      </c>
      <c r="E3" s="10" t="s">
        <v>27</v>
      </c>
      <c r="F3" s="10" t="s">
        <v>28</v>
      </c>
      <c r="G3" s="11" t="s">
        <v>29</v>
      </c>
      <c r="H3" s="12" t="s">
        <v>30</v>
      </c>
      <c r="I3" s="11" t="s">
        <v>35</v>
      </c>
      <c r="J3" s="11" t="s">
        <v>36</v>
      </c>
      <c r="K3" s="10" t="s">
        <v>37</v>
      </c>
      <c r="L3" s="13">
        <v>40373</v>
      </c>
      <c r="M3" s="10" t="s">
        <v>34</v>
      </c>
    </row>
    <row r="4" spans="1:13" s="14" customFormat="1" ht="40.5" x14ac:dyDescent="0.25">
      <c r="A4" s="10" t="s">
        <v>23</v>
      </c>
      <c r="B4" s="10" t="s">
        <v>24</v>
      </c>
      <c r="C4" s="10" t="s">
        <v>25</v>
      </c>
      <c r="D4" s="11" t="s">
        <v>26</v>
      </c>
      <c r="E4" s="10" t="s">
        <v>27</v>
      </c>
      <c r="F4" s="10" t="s">
        <v>28</v>
      </c>
      <c r="G4" s="11" t="s">
        <v>29</v>
      </c>
      <c r="H4" s="12" t="s">
        <v>30</v>
      </c>
      <c r="I4" s="11" t="s">
        <v>31</v>
      </c>
      <c r="J4" s="11" t="s">
        <v>38</v>
      </c>
      <c r="K4" s="10" t="s">
        <v>39</v>
      </c>
      <c r="L4" s="13">
        <v>42254</v>
      </c>
      <c r="M4" s="10" t="s">
        <v>34</v>
      </c>
    </row>
    <row r="5" spans="1:13" s="14" customFormat="1" ht="40.5" x14ac:dyDescent="0.25">
      <c r="A5" s="10" t="s">
        <v>23</v>
      </c>
      <c r="B5" s="10" t="s">
        <v>24</v>
      </c>
      <c r="C5" s="10" t="s">
        <v>25</v>
      </c>
      <c r="D5" s="11" t="s">
        <v>26</v>
      </c>
      <c r="E5" s="10" t="s">
        <v>27</v>
      </c>
      <c r="F5" s="10" t="s">
        <v>28</v>
      </c>
      <c r="G5" s="11" t="s">
        <v>29</v>
      </c>
      <c r="H5" s="12" t="s">
        <v>30</v>
      </c>
      <c r="I5" s="11" t="s">
        <v>31</v>
      </c>
      <c r="J5" s="11" t="s">
        <v>40</v>
      </c>
      <c r="K5" s="10" t="s">
        <v>41</v>
      </c>
      <c r="L5" s="13">
        <v>42254</v>
      </c>
      <c r="M5" s="10" t="s">
        <v>34</v>
      </c>
    </row>
    <row r="6" spans="1:13" s="14" customFormat="1" ht="40.5" x14ac:dyDescent="0.25">
      <c r="A6" s="10" t="s">
        <v>23</v>
      </c>
      <c r="B6" s="10" t="s">
        <v>24</v>
      </c>
      <c r="C6" s="10" t="s">
        <v>25</v>
      </c>
      <c r="D6" s="11" t="s">
        <v>26</v>
      </c>
      <c r="E6" s="10" t="s">
        <v>27</v>
      </c>
      <c r="F6" s="10" t="s">
        <v>28</v>
      </c>
      <c r="G6" s="11" t="s">
        <v>29</v>
      </c>
      <c r="H6" s="12" t="s">
        <v>30</v>
      </c>
      <c r="I6" s="11" t="s">
        <v>42</v>
      </c>
      <c r="J6" s="11" t="s">
        <v>43</v>
      </c>
      <c r="K6" s="10" t="s">
        <v>44</v>
      </c>
      <c r="L6" s="13">
        <v>42254</v>
      </c>
      <c r="M6" s="10" t="s">
        <v>34</v>
      </c>
    </row>
    <row r="7" spans="1:13" s="14" customFormat="1" ht="40.5" x14ac:dyDescent="0.25">
      <c r="A7" s="10" t="s">
        <v>23</v>
      </c>
      <c r="B7" s="10" t="s">
        <v>24</v>
      </c>
      <c r="C7" s="10" t="s">
        <v>25</v>
      </c>
      <c r="D7" s="11" t="s">
        <v>26</v>
      </c>
      <c r="E7" s="10" t="s">
        <v>27</v>
      </c>
      <c r="F7" s="10" t="s">
        <v>28</v>
      </c>
      <c r="G7" s="11" t="s">
        <v>29</v>
      </c>
      <c r="H7" s="12" t="s">
        <v>30</v>
      </c>
      <c r="I7" s="11" t="s">
        <v>42</v>
      </c>
      <c r="J7" s="11" t="s">
        <v>45</v>
      </c>
      <c r="K7" s="10" t="s">
        <v>46</v>
      </c>
      <c r="L7" s="13">
        <v>42254</v>
      </c>
      <c r="M7" s="10" t="s">
        <v>34</v>
      </c>
    </row>
    <row r="8" spans="1:13" s="14" customFormat="1" ht="54" x14ac:dyDescent="0.25">
      <c r="A8" s="10" t="s">
        <v>23</v>
      </c>
      <c r="B8" s="10" t="s">
        <v>47</v>
      </c>
      <c r="C8" s="10" t="s">
        <v>48</v>
      </c>
      <c r="D8" s="11" t="s">
        <v>49</v>
      </c>
      <c r="E8" s="15" t="s">
        <v>27</v>
      </c>
      <c r="F8" s="10" t="s">
        <v>28</v>
      </c>
      <c r="G8" s="11" t="s">
        <v>50</v>
      </c>
      <c r="H8" s="13" t="s">
        <v>51</v>
      </c>
      <c r="I8" s="11" t="s">
        <v>35</v>
      </c>
      <c r="J8" s="11" t="s">
        <v>52</v>
      </c>
      <c r="K8" s="10" t="s">
        <v>53</v>
      </c>
      <c r="L8" s="13">
        <v>42713</v>
      </c>
      <c r="M8" s="10" t="s">
        <v>34</v>
      </c>
    </row>
    <row r="9" spans="1:13" s="14" customFormat="1" ht="27" x14ac:dyDescent="0.25">
      <c r="A9" s="10" t="s">
        <v>23</v>
      </c>
      <c r="B9" s="10" t="s">
        <v>54</v>
      </c>
      <c r="C9" s="10" t="s">
        <v>55</v>
      </c>
      <c r="D9" s="11" t="s">
        <v>56</v>
      </c>
      <c r="E9" s="10" t="s">
        <v>57</v>
      </c>
      <c r="F9" s="10" t="s">
        <v>28</v>
      </c>
      <c r="G9" s="11" t="s">
        <v>58</v>
      </c>
      <c r="H9" s="11" t="s">
        <v>59</v>
      </c>
      <c r="I9" s="11" t="s">
        <v>31</v>
      </c>
      <c r="J9" s="11" t="s">
        <v>32</v>
      </c>
      <c r="K9" s="10" t="s">
        <v>33</v>
      </c>
      <c r="L9" s="13">
        <v>43342</v>
      </c>
      <c r="M9" s="10" t="s">
        <v>34</v>
      </c>
    </row>
    <row r="10" spans="1:13" s="14" customFormat="1" ht="27" x14ac:dyDescent="0.25">
      <c r="A10" s="10" t="s">
        <v>23</v>
      </c>
      <c r="B10" s="10" t="s">
        <v>54</v>
      </c>
      <c r="C10" s="10" t="s">
        <v>55</v>
      </c>
      <c r="D10" s="11" t="s">
        <v>56</v>
      </c>
      <c r="E10" s="10" t="s">
        <v>57</v>
      </c>
      <c r="F10" s="10" t="s">
        <v>28</v>
      </c>
      <c r="G10" s="11" t="s">
        <v>58</v>
      </c>
      <c r="H10" s="11" t="s">
        <v>59</v>
      </c>
      <c r="I10" s="11" t="s">
        <v>31</v>
      </c>
      <c r="J10" s="11" t="s">
        <v>40</v>
      </c>
      <c r="K10" s="10" t="s">
        <v>41</v>
      </c>
      <c r="L10" s="13">
        <v>44176</v>
      </c>
      <c r="M10" s="10" t="s">
        <v>34</v>
      </c>
    </row>
    <row r="11" spans="1:13" s="14" customFormat="1" ht="27" x14ac:dyDescent="0.25">
      <c r="A11" s="10" t="s">
        <v>23</v>
      </c>
      <c r="B11" s="10" t="s">
        <v>60</v>
      </c>
      <c r="C11" s="10" t="s">
        <v>48</v>
      </c>
      <c r="D11" s="11" t="s">
        <v>61</v>
      </c>
      <c r="E11" s="10" t="s">
        <v>27</v>
      </c>
      <c r="F11" s="10" t="s">
        <v>28</v>
      </c>
      <c r="G11" s="11" t="s">
        <v>62</v>
      </c>
      <c r="H11" s="11" t="s">
        <v>63</v>
      </c>
      <c r="I11" s="11" t="s">
        <v>31</v>
      </c>
      <c r="J11" s="11" t="s">
        <v>64</v>
      </c>
      <c r="K11" s="10" t="s">
        <v>65</v>
      </c>
      <c r="L11" s="13">
        <v>42178</v>
      </c>
      <c r="M11" s="10" t="s">
        <v>34</v>
      </c>
    </row>
    <row r="12" spans="1:13" s="14" customFormat="1" ht="27" x14ac:dyDescent="0.25">
      <c r="A12" s="10" t="s">
        <v>23</v>
      </c>
      <c r="B12" s="10" t="s">
        <v>60</v>
      </c>
      <c r="C12" s="10" t="s">
        <v>48</v>
      </c>
      <c r="D12" s="11" t="s">
        <v>61</v>
      </c>
      <c r="E12" s="10" t="s">
        <v>27</v>
      </c>
      <c r="F12" s="10" t="s">
        <v>28</v>
      </c>
      <c r="G12" s="11" t="s">
        <v>62</v>
      </c>
      <c r="H12" s="11" t="s">
        <v>63</v>
      </c>
      <c r="I12" s="11" t="s">
        <v>42</v>
      </c>
      <c r="J12" s="11" t="s">
        <v>45</v>
      </c>
      <c r="K12" s="10" t="s">
        <v>46</v>
      </c>
      <c r="L12" s="13">
        <v>42832</v>
      </c>
      <c r="M12" s="10" t="s">
        <v>34</v>
      </c>
    </row>
    <row r="13" spans="1:13" s="14" customFormat="1" ht="40.5" x14ac:dyDescent="0.25">
      <c r="A13" s="10" t="s">
        <v>23</v>
      </c>
      <c r="B13" s="10" t="s">
        <v>66</v>
      </c>
      <c r="C13" s="10" t="s">
        <v>48</v>
      </c>
      <c r="D13" s="11" t="s">
        <v>67</v>
      </c>
      <c r="E13" s="10" t="s">
        <v>27</v>
      </c>
      <c r="F13" s="10" t="s">
        <v>68</v>
      </c>
      <c r="G13" s="11" t="s">
        <v>69</v>
      </c>
      <c r="H13" s="11" t="s">
        <v>70</v>
      </c>
      <c r="I13" s="11" t="s">
        <v>31</v>
      </c>
      <c r="J13" s="11" t="s">
        <v>38</v>
      </c>
      <c r="K13" s="10" t="s">
        <v>39</v>
      </c>
      <c r="L13" s="13">
        <v>42474</v>
      </c>
      <c r="M13" s="10" t="s">
        <v>34</v>
      </c>
    </row>
    <row r="14" spans="1:13" s="14" customFormat="1" ht="40.5" x14ac:dyDescent="0.25">
      <c r="A14" s="10" t="s">
        <v>23</v>
      </c>
      <c r="B14" s="10" t="s">
        <v>71</v>
      </c>
      <c r="C14" s="10" t="s">
        <v>55</v>
      </c>
      <c r="D14" s="11" t="s">
        <v>72</v>
      </c>
      <c r="E14" s="10" t="s">
        <v>57</v>
      </c>
      <c r="F14" s="10" t="s">
        <v>28</v>
      </c>
      <c r="G14" s="11" t="s">
        <v>73</v>
      </c>
      <c r="H14" s="11" t="s">
        <v>74</v>
      </c>
      <c r="I14" s="11" t="s">
        <v>75</v>
      </c>
      <c r="J14" s="11" t="s">
        <v>76</v>
      </c>
      <c r="K14" s="10" t="s">
        <v>77</v>
      </c>
      <c r="L14" s="13">
        <v>41915</v>
      </c>
      <c r="M14" s="10" t="s">
        <v>34</v>
      </c>
    </row>
    <row r="15" spans="1:13" s="14" customFormat="1" ht="40.5" x14ac:dyDescent="0.25">
      <c r="A15" s="10" t="s">
        <v>23</v>
      </c>
      <c r="B15" s="10" t="s">
        <v>79</v>
      </c>
      <c r="C15" s="10" t="s">
        <v>48</v>
      </c>
      <c r="D15" s="11" t="s">
        <v>80</v>
      </c>
      <c r="E15" s="10" t="s">
        <v>57</v>
      </c>
      <c r="F15" s="10" t="s">
        <v>28</v>
      </c>
      <c r="G15" s="11" t="s">
        <v>81</v>
      </c>
      <c r="H15" s="11" t="s">
        <v>82</v>
      </c>
      <c r="I15" s="11" t="s">
        <v>42</v>
      </c>
      <c r="J15" s="11" t="s">
        <v>83</v>
      </c>
      <c r="K15" s="10" t="s">
        <v>84</v>
      </c>
      <c r="L15" s="13">
        <v>39779</v>
      </c>
      <c r="M15" s="10" t="s">
        <v>34</v>
      </c>
    </row>
    <row r="16" spans="1:13" s="14" customFormat="1" ht="40.5" x14ac:dyDescent="0.25">
      <c r="A16" s="10" t="s">
        <v>23</v>
      </c>
      <c r="B16" s="10" t="s">
        <v>79</v>
      </c>
      <c r="C16" s="10" t="s">
        <v>48</v>
      </c>
      <c r="D16" s="11" t="s">
        <v>80</v>
      </c>
      <c r="E16" s="10" t="s">
        <v>57</v>
      </c>
      <c r="F16" s="10" t="s">
        <v>28</v>
      </c>
      <c r="G16" s="11" t="s">
        <v>81</v>
      </c>
      <c r="H16" s="11" t="s">
        <v>82</v>
      </c>
      <c r="I16" s="11" t="s">
        <v>42</v>
      </c>
      <c r="J16" s="11" t="s">
        <v>85</v>
      </c>
      <c r="K16" s="10" t="s">
        <v>86</v>
      </c>
      <c r="L16" s="13">
        <v>39779</v>
      </c>
      <c r="M16" s="10" t="s">
        <v>34</v>
      </c>
    </row>
    <row r="17" spans="1:13" s="14" customFormat="1" ht="27" x14ac:dyDescent="0.25">
      <c r="A17" s="10" t="s">
        <v>23</v>
      </c>
      <c r="B17" s="10" t="s">
        <v>54</v>
      </c>
      <c r="C17" s="10" t="s">
        <v>87</v>
      </c>
      <c r="D17" s="11" t="s">
        <v>88</v>
      </c>
      <c r="E17" s="10" t="s">
        <v>89</v>
      </c>
      <c r="F17" s="10" t="s">
        <v>90</v>
      </c>
      <c r="G17" s="11" t="s">
        <v>91</v>
      </c>
      <c r="H17" s="11" t="s">
        <v>92</v>
      </c>
      <c r="I17" s="11" t="s">
        <v>93</v>
      </c>
      <c r="J17" s="11" t="s">
        <v>94</v>
      </c>
      <c r="K17" s="10" t="s">
        <v>95</v>
      </c>
      <c r="L17" s="13">
        <v>39080</v>
      </c>
      <c r="M17" s="10" t="s">
        <v>34</v>
      </c>
    </row>
    <row r="18" spans="1:13" s="14" customFormat="1" ht="27" x14ac:dyDescent="0.25">
      <c r="A18" s="10" t="s">
        <v>23</v>
      </c>
      <c r="B18" s="10" t="s">
        <v>54</v>
      </c>
      <c r="C18" s="10" t="s">
        <v>87</v>
      </c>
      <c r="D18" s="11" t="s">
        <v>88</v>
      </c>
      <c r="E18" s="10" t="s">
        <v>89</v>
      </c>
      <c r="F18" s="10" t="s">
        <v>90</v>
      </c>
      <c r="G18" s="11" t="s">
        <v>91</v>
      </c>
      <c r="H18" s="11" t="s">
        <v>92</v>
      </c>
      <c r="I18" s="11" t="s">
        <v>93</v>
      </c>
      <c r="J18" s="11" t="s">
        <v>97</v>
      </c>
      <c r="K18" s="10" t="s">
        <v>98</v>
      </c>
      <c r="L18" s="13">
        <v>39080</v>
      </c>
      <c r="M18" s="10" t="s">
        <v>34</v>
      </c>
    </row>
    <row r="19" spans="1:13" s="14" customFormat="1" ht="40.5" x14ac:dyDescent="0.25">
      <c r="A19" s="10" t="s">
        <v>23</v>
      </c>
      <c r="B19" s="10" t="s">
        <v>99</v>
      </c>
      <c r="C19" s="10" t="s">
        <v>87</v>
      </c>
      <c r="D19" s="11" t="s">
        <v>100</v>
      </c>
      <c r="E19" s="10" t="s">
        <v>57</v>
      </c>
      <c r="F19" s="10" t="s">
        <v>28</v>
      </c>
      <c r="G19" s="11" t="s">
        <v>101</v>
      </c>
      <c r="H19" s="11" t="s">
        <v>102</v>
      </c>
      <c r="I19" s="11" t="s">
        <v>35</v>
      </c>
      <c r="J19" s="11" t="s">
        <v>36</v>
      </c>
      <c r="K19" s="10" t="s">
        <v>37</v>
      </c>
      <c r="L19" s="13">
        <v>40672</v>
      </c>
      <c r="M19" s="10" t="s">
        <v>34</v>
      </c>
    </row>
    <row r="20" spans="1:13" s="14" customFormat="1" ht="40.5" x14ac:dyDescent="0.25">
      <c r="A20" s="10" t="s">
        <v>23</v>
      </c>
      <c r="B20" s="10" t="s">
        <v>99</v>
      </c>
      <c r="C20" s="10" t="s">
        <v>87</v>
      </c>
      <c r="D20" s="11" t="s">
        <v>100</v>
      </c>
      <c r="E20" s="10" t="s">
        <v>57</v>
      </c>
      <c r="F20" s="10" t="s">
        <v>28</v>
      </c>
      <c r="G20" s="11" t="s">
        <v>101</v>
      </c>
      <c r="H20" s="11" t="s">
        <v>102</v>
      </c>
      <c r="I20" s="11" t="s">
        <v>35</v>
      </c>
      <c r="J20" s="11" t="s">
        <v>103</v>
      </c>
      <c r="K20" s="10" t="s">
        <v>37</v>
      </c>
      <c r="L20" s="13">
        <v>43734</v>
      </c>
      <c r="M20" s="10" t="s">
        <v>34</v>
      </c>
    </row>
    <row r="21" spans="1:13" s="14" customFormat="1" ht="40.5" x14ac:dyDescent="0.25">
      <c r="A21" s="10" t="s">
        <v>23</v>
      </c>
      <c r="B21" s="10" t="s">
        <v>66</v>
      </c>
      <c r="C21" s="10" t="s">
        <v>48</v>
      </c>
      <c r="D21" s="11" t="s">
        <v>104</v>
      </c>
      <c r="E21" s="10" t="s">
        <v>27</v>
      </c>
      <c r="F21" s="10" t="s">
        <v>28</v>
      </c>
      <c r="G21" s="11" t="s">
        <v>105</v>
      </c>
      <c r="H21" s="24" t="s">
        <v>106</v>
      </c>
      <c r="I21" s="11" t="s">
        <v>75</v>
      </c>
      <c r="J21" s="11" t="s">
        <v>107</v>
      </c>
      <c r="K21" s="10" t="s">
        <v>108</v>
      </c>
      <c r="L21" s="13">
        <v>43448</v>
      </c>
      <c r="M21" s="10" t="s">
        <v>34</v>
      </c>
    </row>
    <row r="22" spans="1:13" s="14" customFormat="1" ht="40.5" x14ac:dyDescent="0.25">
      <c r="A22" s="10" t="s">
        <v>23</v>
      </c>
      <c r="B22" s="10" t="s">
        <v>66</v>
      </c>
      <c r="C22" s="10" t="s">
        <v>48</v>
      </c>
      <c r="D22" s="11" t="s">
        <v>109</v>
      </c>
      <c r="E22" s="10" t="s">
        <v>57</v>
      </c>
      <c r="F22" s="10" t="s">
        <v>28</v>
      </c>
      <c r="G22" s="16" t="s">
        <v>110</v>
      </c>
      <c r="H22" s="11" t="s">
        <v>111</v>
      </c>
      <c r="I22" s="11" t="s">
        <v>112</v>
      </c>
      <c r="J22" s="11" t="s">
        <v>113</v>
      </c>
      <c r="K22" s="17" t="s">
        <v>41</v>
      </c>
      <c r="L22" s="13">
        <v>39652</v>
      </c>
      <c r="M22" s="10" t="s">
        <v>34</v>
      </c>
    </row>
    <row r="23" spans="1:13" s="20" customFormat="1" ht="54" x14ac:dyDescent="0.25">
      <c r="A23" s="10" t="s">
        <v>114</v>
      </c>
      <c r="B23" s="25" t="s">
        <v>115</v>
      </c>
      <c r="C23" s="25" t="s">
        <v>55</v>
      </c>
      <c r="D23" s="18" t="s">
        <v>116</v>
      </c>
      <c r="E23" s="25" t="s">
        <v>27</v>
      </c>
      <c r="F23" s="25" t="s">
        <v>28</v>
      </c>
      <c r="G23" s="27" t="s">
        <v>117</v>
      </c>
      <c r="H23" s="41" t="s">
        <v>118</v>
      </c>
      <c r="I23" s="27" t="s">
        <v>119</v>
      </c>
      <c r="J23" s="27" t="s">
        <v>120</v>
      </c>
      <c r="K23" s="10" t="s">
        <v>121</v>
      </c>
      <c r="L23" s="42">
        <v>43164</v>
      </c>
      <c r="M23" s="10" t="s">
        <v>122</v>
      </c>
    </row>
    <row r="24" spans="1:13" s="20" customFormat="1" ht="54" x14ac:dyDescent="0.25">
      <c r="A24" s="10" t="s">
        <v>114</v>
      </c>
      <c r="B24" s="25" t="s">
        <v>115</v>
      </c>
      <c r="C24" s="25" t="s">
        <v>55</v>
      </c>
      <c r="D24" s="18" t="s">
        <v>116</v>
      </c>
      <c r="E24" s="25" t="s">
        <v>27</v>
      </c>
      <c r="F24" s="25" t="s">
        <v>28</v>
      </c>
      <c r="G24" s="27" t="s">
        <v>117</v>
      </c>
      <c r="H24" s="41" t="s">
        <v>118</v>
      </c>
      <c r="I24" s="27" t="s">
        <v>119</v>
      </c>
      <c r="J24" s="27" t="s">
        <v>123</v>
      </c>
      <c r="K24" s="10" t="s">
        <v>124</v>
      </c>
      <c r="L24" s="42">
        <v>43164</v>
      </c>
      <c r="M24" s="10" t="s">
        <v>122</v>
      </c>
    </row>
    <row r="25" spans="1:13" s="20" customFormat="1" ht="40.5" x14ac:dyDescent="0.25">
      <c r="A25" s="10" t="s">
        <v>114</v>
      </c>
      <c r="B25" s="25" t="s">
        <v>125</v>
      </c>
      <c r="C25" s="25" t="s">
        <v>55</v>
      </c>
      <c r="D25" s="43" t="s">
        <v>126</v>
      </c>
      <c r="E25" s="25" t="s">
        <v>27</v>
      </c>
      <c r="F25" s="25" t="s">
        <v>127</v>
      </c>
      <c r="G25" s="27" t="s">
        <v>128</v>
      </c>
      <c r="H25" s="27" t="s">
        <v>129</v>
      </c>
      <c r="I25" s="27" t="s">
        <v>130</v>
      </c>
      <c r="J25" s="18" t="s">
        <v>36</v>
      </c>
      <c r="K25" s="25" t="s">
        <v>131</v>
      </c>
      <c r="L25" s="44">
        <v>39926</v>
      </c>
      <c r="M25" s="45" t="s">
        <v>34</v>
      </c>
    </row>
    <row r="26" spans="1:13" s="20" customFormat="1" ht="27" x14ac:dyDescent="0.25">
      <c r="A26" s="10" t="s">
        <v>114</v>
      </c>
      <c r="B26" s="25" t="s">
        <v>125</v>
      </c>
      <c r="C26" s="25" t="s">
        <v>132</v>
      </c>
      <c r="D26" s="39" t="s">
        <v>133</v>
      </c>
      <c r="E26" s="25" t="s">
        <v>27</v>
      </c>
      <c r="F26" s="10" t="s">
        <v>28</v>
      </c>
      <c r="G26" s="39" t="s">
        <v>134</v>
      </c>
      <c r="H26" s="46" t="s">
        <v>135</v>
      </c>
      <c r="I26" s="27" t="s">
        <v>119</v>
      </c>
      <c r="J26" s="18" t="s">
        <v>136</v>
      </c>
      <c r="K26" s="47" t="s">
        <v>137</v>
      </c>
      <c r="L26" s="44">
        <v>43384</v>
      </c>
      <c r="M26" s="25" t="s">
        <v>34</v>
      </c>
    </row>
    <row r="27" spans="1:13" s="21" customFormat="1" ht="27" x14ac:dyDescent="0.25">
      <c r="A27" s="10" t="s">
        <v>138</v>
      </c>
      <c r="B27" s="25" t="s">
        <v>139</v>
      </c>
      <c r="C27" s="25" t="s">
        <v>87</v>
      </c>
      <c r="D27" s="18" t="s">
        <v>140</v>
      </c>
      <c r="E27" s="25" t="s">
        <v>27</v>
      </c>
      <c r="F27" s="25" t="s">
        <v>127</v>
      </c>
      <c r="G27" s="27" t="s">
        <v>141</v>
      </c>
      <c r="H27" s="27" t="s">
        <v>142</v>
      </c>
      <c r="I27" s="27" t="s">
        <v>31</v>
      </c>
      <c r="J27" s="18" t="s">
        <v>64</v>
      </c>
      <c r="K27" s="25" t="s">
        <v>65</v>
      </c>
      <c r="L27" s="28">
        <v>41733</v>
      </c>
      <c r="M27" s="25" t="s">
        <v>34</v>
      </c>
    </row>
    <row r="28" spans="1:13" s="21" customFormat="1" ht="27" x14ac:dyDescent="0.25">
      <c r="A28" s="10" t="s">
        <v>138</v>
      </c>
      <c r="B28" s="25" t="s">
        <v>139</v>
      </c>
      <c r="C28" s="25" t="s">
        <v>143</v>
      </c>
      <c r="D28" s="18" t="s">
        <v>144</v>
      </c>
      <c r="E28" s="25" t="s">
        <v>27</v>
      </c>
      <c r="F28" s="25" t="s">
        <v>127</v>
      </c>
      <c r="G28" s="27" t="s">
        <v>145</v>
      </c>
      <c r="H28" s="27" t="s">
        <v>146</v>
      </c>
      <c r="I28" s="27" t="s">
        <v>147</v>
      </c>
      <c r="J28" s="18" t="s">
        <v>148</v>
      </c>
      <c r="K28" s="25" t="s">
        <v>149</v>
      </c>
      <c r="L28" s="28">
        <v>43608</v>
      </c>
      <c r="M28" s="25" t="s">
        <v>34</v>
      </c>
    </row>
    <row r="29" spans="1:13" s="21" customFormat="1" ht="27" x14ac:dyDescent="0.25">
      <c r="A29" s="10" t="s">
        <v>138</v>
      </c>
      <c r="B29" s="25" t="s">
        <v>139</v>
      </c>
      <c r="C29" s="25" t="s">
        <v>143</v>
      </c>
      <c r="D29" s="18" t="s">
        <v>144</v>
      </c>
      <c r="E29" s="25" t="s">
        <v>27</v>
      </c>
      <c r="F29" s="25" t="s">
        <v>127</v>
      </c>
      <c r="G29" s="27" t="s">
        <v>145</v>
      </c>
      <c r="H29" s="27" t="s">
        <v>146</v>
      </c>
      <c r="I29" s="27" t="s">
        <v>147</v>
      </c>
      <c r="J29" s="18" t="s">
        <v>150</v>
      </c>
      <c r="K29" s="25" t="s">
        <v>151</v>
      </c>
      <c r="L29" s="28">
        <v>43608</v>
      </c>
      <c r="M29" s="25" t="s">
        <v>34</v>
      </c>
    </row>
    <row r="30" spans="1:13" s="21" customFormat="1" ht="27" x14ac:dyDescent="0.25">
      <c r="A30" s="10" t="s">
        <v>138</v>
      </c>
      <c r="B30" s="25" t="s">
        <v>139</v>
      </c>
      <c r="C30" s="25" t="s">
        <v>143</v>
      </c>
      <c r="D30" s="18" t="s">
        <v>144</v>
      </c>
      <c r="E30" s="25" t="s">
        <v>27</v>
      </c>
      <c r="F30" s="25" t="s">
        <v>127</v>
      </c>
      <c r="G30" s="27" t="s">
        <v>145</v>
      </c>
      <c r="H30" s="27" t="s">
        <v>146</v>
      </c>
      <c r="I30" s="27" t="s">
        <v>31</v>
      </c>
      <c r="J30" s="18" t="s">
        <v>40</v>
      </c>
      <c r="K30" s="25" t="s">
        <v>152</v>
      </c>
      <c r="L30" s="28">
        <v>43608</v>
      </c>
      <c r="M30" s="25" t="s">
        <v>34</v>
      </c>
    </row>
    <row r="31" spans="1:13" s="21" customFormat="1" ht="40.5" x14ac:dyDescent="0.25">
      <c r="A31" s="10" t="s">
        <v>138</v>
      </c>
      <c r="B31" s="25" t="s">
        <v>153</v>
      </c>
      <c r="C31" s="25" t="s">
        <v>154</v>
      </c>
      <c r="D31" s="18" t="s">
        <v>155</v>
      </c>
      <c r="E31" s="25" t="s">
        <v>27</v>
      </c>
      <c r="F31" s="25" t="s">
        <v>28</v>
      </c>
      <c r="G31" s="27" t="s">
        <v>156</v>
      </c>
      <c r="H31" s="27" t="s">
        <v>157</v>
      </c>
      <c r="I31" s="27" t="s">
        <v>31</v>
      </c>
      <c r="J31" s="18" t="s">
        <v>158</v>
      </c>
      <c r="K31" s="25" t="s">
        <v>65</v>
      </c>
      <c r="L31" s="28">
        <v>43479</v>
      </c>
      <c r="M31" s="25" t="s">
        <v>159</v>
      </c>
    </row>
    <row r="32" spans="1:13" s="21" customFormat="1" ht="40.5" x14ac:dyDescent="0.25">
      <c r="A32" s="29" t="s">
        <v>160</v>
      </c>
      <c r="B32" s="10" t="s">
        <v>161</v>
      </c>
      <c r="C32" s="10" t="s">
        <v>162</v>
      </c>
      <c r="D32" s="30" t="s">
        <v>163</v>
      </c>
      <c r="E32" s="10" t="s">
        <v>27</v>
      </c>
      <c r="F32" s="10" t="s">
        <v>28</v>
      </c>
      <c r="G32" s="30" t="s">
        <v>164</v>
      </c>
      <c r="H32" s="31">
        <v>9175927021</v>
      </c>
      <c r="I32" s="11" t="s">
        <v>35</v>
      </c>
      <c r="J32" s="30" t="s">
        <v>165</v>
      </c>
      <c r="K32" s="10" t="s">
        <v>166</v>
      </c>
      <c r="L32" s="32">
        <v>43365</v>
      </c>
      <c r="M32" s="10" t="s">
        <v>122</v>
      </c>
    </row>
    <row r="33" spans="1:13" s="21" customFormat="1" ht="40.5" x14ac:dyDescent="0.25">
      <c r="A33" s="10" t="s">
        <v>160</v>
      </c>
      <c r="B33" s="10" t="s">
        <v>167</v>
      </c>
      <c r="C33" s="10" t="s">
        <v>162</v>
      </c>
      <c r="D33" s="11" t="s">
        <v>168</v>
      </c>
      <c r="E33" s="10" t="s">
        <v>27</v>
      </c>
      <c r="F33" s="10" t="s">
        <v>127</v>
      </c>
      <c r="G33" s="11" t="s">
        <v>169</v>
      </c>
      <c r="H33" s="11" t="s">
        <v>170</v>
      </c>
      <c r="I33" s="11" t="s">
        <v>42</v>
      </c>
      <c r="J33" s="11" t="s">
        <v>43</v>
      </c>
      <c r="K33" s="10" t="s">
        <v>171</v>
      </c>
      <c r="L33" s="32">
        <v>42492</v>
      </c>
      <c r="M33" s="10" t="s">
        <v>34</v>
      </c>
    </row>
    <row r="34" spans="1:13" s="21" customFormat="1" ht="54" x14ac:dyDescent="0.25">
      <c r="A34" s="29" t="s">
        <v>160</v>
      </c>
      <c r="B34" s="10" t="s">
        <v>172</v>
      </c>
      <c r="C34" s="10" t="s">
        <v>162</v>
      </c>
      <c r="D34" s="11" t="s">
        <v>173</v>
      </c>
      <c r="E34" s="10" t="s">
        <v>27</v>
      </c>
      <c r="F34" s="10" t="s">
        <v>28</v>
      </c>
      <c r="G34" s="11" t="s">
        <v>174</v>
      </c>
      <c r="H34" s="33" t="s">
        <v>175</v>
      </c>
      <c r="I34" s="33" t="s">
        <v>176</v>
      </c>
      <c r="J34" s="11" t="s">
        <v>177</v>
      </c>
      <c r="K34" s="10" t="s">
        <v>178</v>
      </c>
      <c r="L34" s="32">
        <v>43279</v>
      </c>
      <c r="M34" s="10" t="s">
        <v>122</v>
      </c>
    </row>
    <row r="35" spans="1:13" s="21" customFormat="1" ht="54" x14ac:dyDescent="0.25">
      <c r="A35" s="10" t="s">
        <v>160</v>
      </c>
      <c r="B35" s="10" t="s">
        <v>172</v>
      </c>
      <c r="C35" s="10" t="s">
        <v>162</v>
      </c>
      <c r="D35" s="11" t="s">
        <v>180</v>
      </c>
      <c r="E35" s="10" t="s">
        <v>27</v>
      </c>
      <c r="F35" s="10" t="s">
        <v>28</v>
      </c>
      <c r="G35" s="11" t="s">
        <v>181</v>
      </c>
      <c r="H35" s="33" t="s">
        <v>182</v>
      </c>
      <c r="I35" s="11" t="s">
        <v>183</v>
      </c>
      <c r="J35" s="11" t="s">
        <v>184</v>
      </c>
      <c r="K35" s="10" t="s">
        <v>185</v>
      </c>
      <c r="L35" s="32">
        <v>43768</v>
      </c>
      <c r="M35" s="10" t="s">
        <v>34</v>
      </c>
    </row>
    <row r="36" spans="1:13" s="21" customFormat="1" ht="40.5" x14ac:dyDescent="0.25">
      <c r="A36" s="10" t="s">
        <v>160</v>
      </c>
      <c r="B36" s="10" t="s">
        <v>172</v>
      </c>
      <c r="C36" s="10" t="s">
        <v>162</v>
      </c>
      <c r="D36" s="11" t="s">
        <v>180</v>
      </c>
      <c r="E36" s="10" t="s">
        <v>27</v>
      </c>
      <c r="F36" s="10" t="s">
        <v>28</v>
      </c>
      <c r="G36" s="11" t="s">
        <v>181</v>
      </c>
      <c r="H36" s="11" t="s">
        <v>186</v>
      </c>
      <c r="I36" s="11" t="s">
        <v>183</v>
      </c>
      <c r="J36" s="11" t="s">
        <v>187</v>
      </c>
      <c r="K36" s="10" t="s">
        <v>185</v>
      </c>
      <c r="L36" s="32">
        <v>43290</v>
      </c>
      <c r="M36" s="10" t="s">
        <v>34</v>
      </c>
    </row>
    <row r="37" spans="1:13" s="21" customFormat="1" ht="40.5" x14ac:dyDescent="0.25">
      <c r="A37" s="10" t="s">
        <v>160</v>
      </c>
      <c r="B37" s="10" t="s">
        <v>172</v>
      </c>
      <c r="C37" s="10" t="s">
        <v>162</v>
      </c>
      <c r="D37" s="11" t="s">
        <v>180</v>
      </c>
      <c r="E37" s="10" t="s">
        <v>27</v>
      </c>
      <c r="F37" s="10" t="s">
        <v>28</v>
      </c>
      <c r="G37" s="11" t="s">
        <v>181</v>
      </c>
      <c r="H37" s="11" t="s">
        <v>186</v>
      </c>
      <c r="I37" s="11" t="s">
        <v>93</v>
      </c>
      <c r="J37" s="11" t="s">
        <v>97</v>
      </c>
      <c r="K37" s="10" t="s">
        <v>188</v>
      </c>
      <c r="L37" s="32">
        <v>43007</v>
      </c>
      <c r="M37" s="10" t="s">
        <v>34</v>
      </c>
    </row>
    <row r="38" spans="1:13" s="21" customFormat="1" ht="40.5" x14ac:dyDescent="0.25">
      <c r="A38" s="10" t="s">
        <v>160</v>
      </c>
      <c r="B38" s="10" t="s">
        <v>172</v>
      </c>
      <c r="C38" s="10" t="s">
        <v>162</v>
      </c>
      <c r="D38" s="11" t="s">
        <v>180</v>
      </c>
      <c r="E38" s="10" t="s">
        <v>27</v>
      </c>
      <c r="F38" s="10" t="s">
        <v>28</v>
      </c>
      <c r="G38" s="11" t="s">
        <v>181</v>
      </c>
      <c r="H38" s="11" t="s">
        <v>186</v>
      </c>
      <c r="I38" s="11" t="s">
        <v>93</v>
      </c>
      <c r="J38" s="11" t="s">
        <v>189</v>
      </c>
      <c r="K38" s="10" t="s">
        <v>188</v>
      </c>
      <c r="L38" s="32">
        <v>43777</v>
      </c>
      <c r="M38" s="10" t="s">
        <v>34</v>
      </c>
    </row>
    <row r="39" spans="1:13" s="19" customFormat="1" ht="40.5" x14ac:dyDescent="0.25">
      <c r="A39" s="10" t="s">
        <v>190</v>
      </c>
      <c r="B39" s="10" t="s">
        <v>191</v>
      </c>
      <c r="C39" s="10" t="s">
        <v>55</v>
      </c>
      <c r="D39" s="11" t="s">
        <v>192</v>
      </c>
      <c r="E39" s="10" t="s">
        <v>27</v>
      </c>
      <c r="F39" s="10" t="s">
        <v>28</v>
      </c>
      <c r="G39" s="11" t="s">
        <v>193</v>
      </c>
      <c r="H39" s="35" t="s">
        <v>194</v>
      </c>
      <c r="I39" s="11" t="s">
        <v>147</v>
      </c>
      <c r="J39" s="11" t="s">
        <v>150</v>
      </c>
      <c r="K39" s="10" t="s">
        <v>151</v>
      </c>
      <c r="L39" s="36">
        <v>42241</v>
      </c>
      <c r="M39" s="10" t="s">
        <v>34</v>
      </c>
    </row>
    <row r="40" spans="1:13" s="19" customFormat="1" ht="27" x14ac:dyDescent="0.25">
      <c r="A40" s="10" t="s">
        <v>190</v>
      </c>
      <c r="B40" s="10" t="s">
        <v>195</v>
      </c>
      <c r="C40" s="10" t="s">
        <v>87</v>
      </c>
      <c r="D40" s="11" t="s">
        <v>196</v>
      </c>
      <c r="E40" s="10" t="s">
        <v>27</v>
      </c>
      <c r="F40" s="10" t="s">
        <v>127</v>
      </c>
      <c r="G40" s="11" t="s">
        <v>197</v>
      </c>
      <c r="H40" s="35" t="s">
        <v>198</v>
      </c>
      <c r="I40" s="11" t="s">
        <v>42</v>
      </c>
      <c r="J40" s="11" t="s">
        <v>45</v>
      </c>
      <c r="K40" s="10" t="s">
        <v>199</v>
      </c>
      <c r="L40" s="36">
        <v>43049</v>
      </c>
      <c r="M40" s="10" t="s">
        <v>34</v>
      </c>
    </row>
    <row r="41" spans="1:13" s="19" customFormat="1" ht="27" x14ac:dyDescent="0.25">
      <c r="A41" s="10" t="s">
        <v>190</v>
      </c>
      <c r="B41" s="10" t="s">
        <v>200</v>
      </c>
      <c r="C41" s="10" t="s">
        <v>132</v>
      </c>
      <c r="D41" s="11" t="s">
        <v>201</v>
      </c>
      <c r="E41" s="10" t="s">
        <v>27</v>
      </c>
      <c r="F41" s="10" t="s">
        <v>127</v>
      </c>
      <c r="G41" s="11" t="s">
        <v>202</v>
      </c>
      <c r="H41" s="35" t="s">
        <v>203</v>
      </c>
      <c r="I41" s="11" t="s">
        <v>31</v>
      </c>
      <c r="J41" s="11" t="s">
        <v>40</v>
      </c>
      <c r="K41" s="10" t="s">
        <v>41</v>
      </c>
      <c r="L41" s="36">
        <v>42124</v>
      </c>
      <c r="M41" s="10" t="s">
        <v>34</v>
      </c>
    </row>
    <row r="42" spans="1:13" s="19" customFormat="1" ht="27" x14ac:dyDescent="0.25">
      <c r="A42" s="10" t="s">
        <v>190</v>
      </c>
      <c r="B42" s="10" t="s">
        <v>200</v>
      </c>
      <c r="C42" s="10" t="s">
        <v>132</v>
      </c>
      <c r="D42" s="11" t="s">
        <v>201</v>
      </c>
      <c r="E42" s="10" t="s">
        <v>27</v>
      </c>
      <c r="F42" s="10" t="s">
        <v>127</v>
      </c>
      <c r="G42" s="11" t="s">
        <v>202</v>
      </c>
      <c r="H42" s="35" t="s">
        <v>203</v>
      </c>
      <c r="I42" s="11" t="s">
        <v>42</v>
      </c>
      <c r="J42" s="11" t="s">
        <v>45</v>
      </c>
      <c r="K42" s="10" t="s">
        <v>199</v>
      </c>
      <c r="L42" s="36">
        <v>42538</v>
      </c>
      <c r="M42" s="10" t="s">
        <v>34</v>
      </c>
    </row>
    <row r="43" spans="1:13" s="19" customFormat="1" ht="40.5" x14ac:dyDescent="0.25">
      <c r="A43" s="10" t="s">
        <v>190</v>
      </c>
      <c r="B43" s="10" t="s">
        <v>200</v>
      </c>
      <c r="C43" s="10" t="s">
        <v>132</v>
      </c>
      <c r="D43" s="11" t="s">
        <v>201</v>
      </c>
      <c r="E43" s="10" t="s">
        <v>27</v>
      </c>
      <c r="F43" s="10" t="s">
        <v>127</v>
      </c>
      <c r="G43" s="11" t="s">
        <v>202</v>
      </c>
      <c r="H43" s="35" t="s">
        <v>203</v>
      </c>
      <c r="I43" s="11" t="s">
        <v>204</v>
      </c>
      <c r="J43" s="11" t="s">
        <v>36</v>
      </c>
      <c r="K43" s="10" t="s">
        <v>205</v>
      </c>
      <c r="L43" s="36">
        <v>40311</v>
      </c>
      <c r="M43" s="10" t="s">
        <v>34</v>
      </c>
    </row>
    <row r="44" spans="1:13" s="19" customFormat="1" ht="27" x14ac:dyDescent="0.25">
      <c r="A44" s="10" t="s">
        <v>190</v>
      </c>
      <c r="B44" s="10" t="s">
        <v>191</v>
      </c>
      <c r="C44" s="10" t="s">
        <v>55</v>
      </c>
      <c r="D44" s="11" t="s">
        <v>206</v>
      </c>
      <c r="E44" s="10" t="s">
        <v>27</v>
      </c>
      <c r="F44" s="10" t="s">
        <v>28</v>
      </c>
      <c r="G44" s="11" t="s">
        <v>207</v>
      </c>
      <c r="H44" s="35" t="s">
        <v>208</v>
      </c>
      <c r="I44" s="11" t="s">
        <v>209</v>
      </c>
      <c r="J44" s="11" t="s">
        <v>210</v>
      </c>
      <c r="K44" s="10" t="s">
        <v>211</v>
      </c>
      <c r="L44" s="36" t="s">
        <v>212</v>
      </c>
      <c r="M44" s="10" t="s">
        <v>34</v>
      </c>
    </row>
    <row r="45" spans="1:13" s="19" customFormat="1" ht="54" x14ac:dyDescent="0.25">
      <c r="A45" s="10" t="s">
        <v>190</v>
      </c>
      <c r="B45" s="10" t="s">
        <v>213</v>
      </c>
      <c r="C45" s="10" t="s">
        <v>87</v>
      </c>
      <c r="D45" s="11" t="s">
        <v>214</v>
      </c>
      <c r="E45" s="10" t="s">
        <v>27</v>
      </c>
      <c r="F45" s="10" t="s">
        <v>28</v>
      </c>
      <c r="G45" s="11" t="s">
        <v>215</v>
      </c>
      <c r="H45" s="35" t="s">
        <v>216</v>
      </c>
      <c r="I45" s="11" t="s">
        <v>112</v>
      </c>
      <c r="J45" s="11" t="s">
        <v>217</v>
      </c>
      <c r="K45" s="10" t="s">
        <v>218</v>
      </c>
      <c r="L45" s="36">
        <v>41740</v>
      </c>
      <c r="M45" s="10" t="s">
        <v>34</v>
      </c>
    </row>
    <row r="46" spans="1:13" s="19" customFormat="1" ht="54" x14ac:dyDescent="0.25">
      <c r="A46" s="10" t="s">
        <v>190</v>
      </c>
      <c r="B46" s="10" t="s">
        <v>213</v>
      </c>
      <c r="C46" s="10" t="s">
        <v>87</v>
      </c>
      <c r="D46" s="11" t="s">
        <v>219</v>
      </c>
      <c r="E46" s="10" t="s">
        <v>27</v>
      </c>
      <c r="F46" s="10" t="s">
        <v>28</v>
      </c>
      <c r="G46" s="11" t="s">
        <v>215</v>
      </c>
      <c r="H46" s="35" t="s">
        <v>216</v>
      </c>
      <c r="I46" s="11" t="s">
        <v>112</v>
      </c>
      <c r="J46" s="11" t="s">
        <v>220</v>
      </c>
      <c r="K46" s="10" t="s">
        <v>221</v>
      </c>
      <c r="L46" s="36">
        <v>42501</v>
      </c>
      <c r="M46" s="10" t="s">
        <v>34</v>
      </c>
    </row>
    <row r="47" spans="1:13" s="19" customFormat="1" ht="27" x14ac:dyDescent="0.25">
      <c r="A47" s="10" t="s">
        <v>190</v>
      </c>
      <c r="B47" s="10" t="s">
        <v>191</v>
      </c>
      <c r="C47" s="10" t="s">
        <v>87</v>
      </c>
      <c r="D47" s="11" t="s">
        <v>222</v>
      </c>
      <c r="E47" s="10" t="s">
        <v>27</v>
      </c>
      <c r="F47" s="10" t="s">
        <v>28</v>
      </c>
      <c r="G47" s="11" t="s">
        <v>223</v>
      </c>
      <c r="H47" s="35" t="s">
        <v>224</v>
      </c>
      <c r="I47" s="11" t="s">
        <v>147</v>
      </c>
      <c r="J47" s="11" t="s">
        <v>150</v>
      </c>
      <c r="K47" s="10" t="s">
        <v>225</v>
      </c>
      <c r="L47" s="36">
        <v>42132</v>
      </c>
      <c r="M47" s="10" t="s">
        <v>34</v>
      </c>
    </row>
    <row r="48" spans="1:13" s="22" customFormat="1" ht="40.5" x14ac:dyDescent="0.25">
      <c r="A48" s="10" t="s">
        <v>226</v>
      </c>
      <c r="B48" s="10" t="s">
        <v>227</v>
      </c>
      <c r="C48" s="10" t="s">
        <v>55</v>
      </c>
      <c r="D48" s="11" t="s">
        <v>228</v>
      </c>
      <c r="E48" s="10" t="s">
        <v>27</v>
      </c>
      <c r="F48" s="10" t="s">
        <v>28</v>
      </c>
      <c r="G48" s="11" t="s">
        <v>229</v>
      </c>
      <c r="H48" s="35" t="s">
        <v>230</v>
      </c>
      <c r="I48" s="11" t="s">
        <v>31</v>
      </c>
      <c r="J48" s="11" t="s">
        <v>231</v>
      </c>
      <c r="K48" s="37" t="s">
        <v>232</v>
      </c>
      <c r="L48" s="38">
        <v>42685</v>
      </c>
      <c r="M48" s="10" t="s">
        <v>34</v>
      </c>
    </row>
    <row r="49" spans="1:13" s="22" customFormat="1" ht="40.5" x14ac:dyDescent="0.25">
      <c r="A49" s="10" t="s">
        <v>226</v>
      </c>
      <c r="B49" s="10" t="s">
        <v>227</v>
      </c>
      <c r="C49" s="10" t="s">
        <v>55</v>
      </c>
      <c r="D49" s="11" t="s">
        <v>228</v>
      </c>
      <c r="E49" s="10" t="s">
        <v>27</v>
      </c>
      <c r="F49" s="10" t="s">
        <v>28</v>
      </c>
      <c r="G49" s="11" t="s">
        <v>229</v>
      </c>
      <c r="H49" s="35" t="s">
        <v>230</v>
      </c>
      <c r="I49" s="11" t="s">
        <v>183</v>
      </c>
      <c r="J49" s="11" t="s">
        <v>187</v>
      </c>
      <c r="K49" s="37" t="s">
        <v>185</v>
      </c>
      <c r="L49" s="38">
        <v>42711</v>
      </c>
      <c r="M49" s="10" t="s">
        <v>34</v>
      </c>
    </row>
    <row r="50" spans="1:13" s="22" customFormat="1" ht="40.5" x14ac:dyDescent="0.25">
      <c r="A50" s="10" t="s">
        <v>226</v>
      </c>
      <c r="B50" s="10" t="s">
        <v>227</v>
      </c>
      <c r="C50" s="10" t="s">
        <v>55</v>
      </c>
      <c r="D50" s="11" t="s">
        <v>228</v>
      </c>
      <c r="E50" s="10" t="s">
        <v>27</v>
      </c>
      <c r="F50" s="10" t="s">
        <v>28</v>
      </c>
      <c r="G50" s="11" t="s">
        <v>229</v>
      </c>
      <c r="H50" s="35" t="s">
        <v>230</v>
      </c>
      <c r="I50" s="39" t="s">
        <v>233</v>
      </c>
      <c r="J50" s="11" t="s">
        <v>136</v>
      </c>
      <c r="K50" s="37" t="s">
        <v>137</v>
      </c>
      <c r="L50" s="38">
        <v>43164</v>
      </c>
      <c r="M50" s="10" t="s">
        <v>34</v>
      </c>
    </row>
    <row r="51" spans="1:13" s="19" customFormat="1" ht="27" x14ac:dyDescent="0.25">
      <c r="A51" s="10" t="s">
        <v>235</v>
      </c>
      <c r="B51" s="10" t="s">
        <v>236</v>
      </c>
      <c r="C51" s="10" t="s">
        <v>48</v>
      </c>
      <c r="D51" s="11" t="s">
        <v>237</v>
      </c>
      <c r="E51" s="10" t="s">
        <v>238</v>
      </c>
      <c r="F51" s="10" t="s">
        <v>90</v>
      </c>
      <c r="G51" s="11" t="s">
        <v>239</v>
      </c>
      <c r="H51" s="11" t="s">
        <v>240</v>
      </c>
      <c r="I51" s="11" t="s">
        <v>147</v>
      </c>
      <c r="J51" s="11" t="s">
        <v>148</v>
      </c>
      <c r="K51" s="37" t="s">
        <v>149</v>
      </c>
      <c r="L51" s="40">
        <v>42354</v>
      </c>
      <c r="M51" s="10" t="s">
        <v>34</v>
      </c>
    </row>
    <row r="52" spans="1:13" s="20" customFormat="1" ht="27" x14ac:dyDescent="0.25">
      <c r="A52" s="10" t="s">
        <v>241</v>
      </c>
      <c r="B52" s="10" t="s">
        <v>242</v>
      </c>
      <c r="C52" s="10" t="s">
        <v>87</v>
      </c>
      <c r="D52" s="11" t="s">
        <v>243</v>
      </c>
      <c r="E52" s="10" t="s">
        <v>27</v>
      </c>
      <c r="F52" s="10" t="s">
        <v>28</v>
      </c>
      <c r="G52" s="11" t="s">
        <v>244</v>
      </c>
      <c r="H52" s="11" t="s">
        <v>245</v>
      </c>
      <c r="I52" s="11" t="s">
        <v>31</v>
      </c>
      <c r="J52" s="11" t="s">
        <v>231</v>
      </c>
      <c r="K52" s="10" t="s">
        <v>246</v>
      </c>
      <c r="L52" s="32">
        <v>43397</v>
      </c>
      <c r="M52" s="10" t="s">
        <v>34</v>
      </c>
    </row>
    <row r="53" spans="1:13" s="19" customFormat="1" ht="27" x14ac:dyDescent="0.25">
      <c r="A53" s="10" t="s">
        <v>247</v>
      </c>
      <c r="B53" s="10" t="s">
        <v>248</v>
      </c>
      <c r="C53" s="10" t="s">
        <v>87</v>
      </c>
      <c r="D53" s="11" t="s">
        <v>249</v>
      </c>
      <c r="E53" s="10" t="s">
        <v>238</v>
      </c>
      <c r="F53" s="10" t="s">
        <v>90</v>
      </c>
      <c r="G53" s="11" t="s">
        <v>250</v>
      </c>
      <c r="H53" s="11" t="s">
        <v>251</v>
      </c>
      <c r="I53" s="11" t="s">
        <v>147</v>
      </c>
      <c r="J53" s="33" t="s">
        <v>150</v>
      </c>
      <c r="K53" s="10" t="s">
        <v>151</v>
      </c>
      <c r="L53" s="34">
        <v>44119</v>
      </c>
      <c r="M53" s="10" t="s">
        <v>34</v>
      </c>
    </row>
    <row r="54" spans="1:13" s="19" customFormat="1" ht="27" x14ac:dyDescent="0.25">
      <c r="A54" s="10" t="s">
        <v>252</v>
      </c>
      <c r="B54" s="10" t="s">
        <v>253</v>
      </c>
      <c r="C54" s="10" t="s">
        <v>87</v>
      </c>
      <c r="D54" s="11" t="s">
        <v>254</v>
      </c>
      <c r="E54" s="10" t="s">
        <v>27</v>
      </c>
      <c r="F54" s="10" t="s">
        <v>28</v>
      </c>
      <c r="G54" s="11" t="s">
        <v>255</v>
      </c>
      <c r="H54" s="35" t="s">
        <v>256</v>
      </c>
      <c r="I54" s="11" t="s">
        <v>31</v>
      </c>
      <c r="J54" s="11" t="s">
        <v>32</v>
      </c>
      <c r="K54" s="37" t="s">
        <v>257</v>
      </c>
      <c r="L54" s="40">
        <v>42156</v>
      </c>
      <c r="M54" s="10" t="s">
        <v>34</v>
      </c>
    </row>
    <row r="55" spans="1:13" s="19" customFormat="1" ht="27" x14ac:dyDescent="0.25">
      <c r="A55" s="10" t="s">
        <v>252</v>
      </c>
      <c r="B55" s="10" t="s">
        <v>253</v>
      </c>
      <c r="C55" s="10" t="s">
        <v>87</v>
      </c>
      <c r="D55" s="11" t="s">
        <v>254</v>
      </c>
      <c r="E55" s="10" t="s">
        <v>27</v>
      </c>
      <c r="F55" s="10" t="s">
        <v>28</v>
      </c>
      <c r="G55" s="11" t="s">
        <v>255</v>
      </c>
      <c r="H55" s="35" t="s">
        <v>256</v>
      </c>
      <c r="I55" s="11" t="s">
        <v>147</v>
      </c>
      <c r="J55" s="11" t="s">
        <v>150</v>
      </c>
      <c r="K55" s="37" t="s">
        <v>258</v>
      </c>
      <c r="L55" s="40">
        <v>42158</v>
      </c>
      <c r="M55" s="10" t="s">
        <v>34</v>
      </c>
    </row>
    <row r="56" spans="1:13" s="19" customFormat="1" ht="40.5" x14ac:dyDescent="0.25">
      <c r="A56" s="10" t="s">
        <v>252</v>
      </c>
      <c r="B56" s="10" t="s">
        <v>253</v>
      </c>
      <c r="C56" s="10" t="s">
        <v>87</v>
      </c>
      <c r="D56" s="11" t="s">
        <v>254</v>
      </c>
      <c r="E56" s="10" t="s">
        <v>27</v>
      </c>
      <c r="F56" s="10" t="s">
        <v>28</v>
      </c>
      <c r="G56" s="11" t="s">
        <v>255</v>
      </c>
      <c r="H56" s="35" t="s">
        <v>256</v>
      </c>
      <c r="I56" s="11" t="s">
        <v>259</v>
      </c>
      <c r="J56" s="11" t="s">
        <v>217</v>
      </c>
      <c r="K56" s="37" t="s">
        <v>260</v>
      </c>
      <c r="L56" s="40">
        <v>42291</v>
      </c>
      <c r="M56" s="10" t="s">
        <v>34</v>
      </c>
    </row>
    <row r="57" spans="1:13" s="23" customFormat="1" ht="27" x14ac:dyDescent="0.25">
      <c r="A57" s="10" t="s">
        <v>252</v>
      </c>
      <c r="B57" s="10" t="s">
        <v>253</v>
      </c>
      <c r="C57" s="10" t="s">
        <v>87</v>
      </c>
      <c r="D57" s="11" t="s">
        <v>254</v>
      </c>
      <c r="E57" s="10" t="s">
        <v>27</v>
      </c>
      <c r="F57" s="10" t="s">
        <v>28</v>
      </c>
      <c r="G57" s="11" t="s">
        <v>255</v>
      </c>
      <c r="H57" s="35" t="s">
        <v>256</v>
      </c>
      <c r="I57" s="11" t="s">
        <v>147</v>
      </c>
      <c r="J57" s="11" t="s">
        <v>148</v>
      </c>
      <c r="K57" s="37" t="s">
        <v>261</v>
      </c>
      <c r="L57" s="40">
        <v>42380</v>
      </c>
      <c r="M57" s="10" t="s">
        <v>34</v>
      </c>
    </row>
    <row r="59" spans="1:13" x14ac:dyDescent="0.25">
      <c r="J59" s="3" t="s">
        <v>262</v>
      </c>
      <c r="L59" s="2">
        <v>1</v>
      </c>
    </row>
    <row r="60" spans="1:13" x14ac:dyDescent="0.25">
      <c r="J60" s="3" t="s">
        <v>263</v>
      </c>
      <c r="L60" s="2">
        <v>4</v>
      </c>
    </row>
    <row r="61" spans="1:13" x14ac:dyDescent="0.25">
      <c r="J61" s="3" t="s">
        <v>18</v>
      </c>
      <c r="L61" s="2">
        <v>12</v>
      </c>
    </row>
    <row r="62" spans="1:13" x14ac:dyDescent="0.25">
      <c r="J62" s="3" t="s">
        <v>234</v>
      </c>
      <c r="L62" s="2">
        <v>2</v>
      </c>
    </row>
    <row r="63" spans="1:13" x14ac:dyDescent="0.25">
      <c r="J63" s="3" t="s">
        <v>15</v>
      </c>
      <c r="L63" s="2">
        <v>11</v>
      </c>
    </row>
    <row r="64" spans="1:13" x14ac:dyDescent="0.25">
      <c r="J64" s="3" t="s">
        <v>12</v>
      </c>
      <c r="L64" s="2">
        <v>3</v>
      </c>
    </row>
    <row r="65" spans="10:12" x14ac:dyDescent="0.25">
      <c r="J65" s="3" t="s">
        <v>179</v>
      </c>
      <c r="L65" s="2">
        <v>2</v>
      </c>
    </row>
    <row r="66" spans="10:12" x14ac:dyDescent="0.25">
      <c r="J66" s="3" t="s">
        <v>13</v>
      </c>
      <c r="L66" s="2">
        <v>7</v>
      </c>
    </row>
    <row r="67" spans="10:12" x14ac:dyDescent="0.25">
      <c r="J67" s="3" t="s">
        <v>78</v>
      </c>
      <c r="L67" s="2">
        <v>3</v>
      </c>
    </row>
    <row r="68" spans="10:12" x14ac:dyDescent="0.25">
      <c r="J68" s="3" t="s">
        <v>14</v>
      </c>
      <c r="L68" s="2">
        <v>8</v>
      </c>
    </row>
    <row r="69" spans="10:12" x14ac:dyDescent="0.25">
      <c r="J69" s="3" t="s">
        <v>96</v>
      </c>
      <c r="L69" s="2">
        <v>2</v>
      </c>
    </row>
    <row r="70" spans="10:12" x14ac:dyDescent="0.25">
      <c r="J70" s="3" t="s">
        <v>264</v>
      </c>
      <c r="L70" s="26">
        <v>1</v>
      </c>
    </row>
    <row r="71" spans="10:12" x14ac:dyDescent="0.25">
      <c r="J71" s="3" t="s">
        <v>265</v>
      </c>
      <c r="L71" s="2">
        <f>SUM(L59:L70)</f>
        <v>56</v>
      </c>
    </row>
    <row r="123" spans="10:12" x14ac:dyDescent="0.25">
      <c r="J123" s="3" t="s">
        <v>18</v>
      </c>
      <c r="L123" s="3">
        <v>15</v>
      </c>
    </row>
    <row r="124" spans="10:12" x14ac:dyDescent="0.25">
      <c r="J124" s="3" t="s">
        <v>17</v>
      </c>
      <c r="L124" s="3">
        <v>2</v>
      </c>
    </row>
    <row r="125" spans="10:12" x14ac:dyDescent="0.25">
      <c r="J125" s="3" t="s">
        <v>15</v>
      </c>
      <c r="L125" s="3">
        <v>11</v>
      </c>
    </row>
    <row r="126" spans="10:12" x14ac:dyDescent="0.25">
      <c r="J126" s="3" t="s">
        <v>19</v>
      </c>
      <c r="L126" s="3">
        <v>1</v>
      </c>
    </row>
    <row r="127" spans="10:12" x14ac:dyDescent="0.25">
      <c r="J127" s="3" t="s">
        <v>12</v>
      </c>
      <c r="L127" s="3">
        <v>7</v>
      </c>
    </row>
    <row r="128" spans="10:12" x14ac:dyDescent="0.25">
      <c r="J128" s="3" t="s">
        <v>13</v>
      </c>
      <c r="L128" s="3">
        <v>13</v>
      </c>
    </row>
    <row r="129" spans="1:13" x14ac:dyDescent="0.25">
      <c r="J129" s="3" t="s">
        <v>20</v>
      </c>
      <c r="L129" s="3">
        <v>3</v>
      </c>
    </row>
    <row r="130" spans="1:13" x14ac:dyDescent="0.25">
      <c r="J130" s="3" t="s">
        <v>14</v>
      </c>
      <c r="L130" s="3">
        <v>2</v>
      </c>
    </row>
    <row r="131" spans="1:13" x14ac:dyDescent="0.25">
      <c r="J131" s="3" t="s">
        <v>16</v>
      </c>
      <c r="L131" s="3">
        <v>2</v>
      </c>
    </row>
    <row r="132" spans="1:13" x14ac:dyDescent="0.25">
      <c r="J132" s="3" t="s">
        <v>21</v>
      </c>
      <c r="L132" s="3">
        <v>1</v>
      </c>
    </row>
    <row r="133" spans="1:13" s="9" customFormat="1" x14ac:dyDescent="0.25">
      <c r="A133" s="7"/>
      <c r="B133" s="7"/>
      <c r="C133" s="7"/>
      <c r="D133" s="8"/>
      <c r="E133" s="7"/>
      <c r="F133" s="7"/>
      <c r="G133" s="8"/>
      <c r="H133" s="8"/>
      <c r="I133" s="8"/>
      <c r="J133" s="8" t="s">
        <v>22</v>
      </c>
      <c r="K133" s="7"/>
      <c r="L133" s="8">
        <f>SUM(L123:L132)</f>
        <v>57</v>
      </c>
      <c r="M133" s="7"/>
    </row>
  </sheetData>
  <sortState ref="A2:R122">
    <sortCondition ref="A2:A122"/>
  </sortState>
  <dataValidations count="1">
    <dataValidation type="list" allowBlank="1" showInputMessage="1" showErrorMessage="1" sqref="I50">
      <formula1>Industry_Sector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2021  Closed Pgms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lenovo</cp:lastModifiedBy>
  <dcterms:created xsi:type="dcterms:W3CDTF">2019-08-28T09:29:00Z</dcterms:created>
  <dcterms:modified xsi:type="dcterms:W3CDTF">2021-10-12T02:18:19Z</dcterms:modified>
</cp:coreProperties>
</file>